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38620" windowHeight="21220"/>
  </bookViews>
  <sheets>
    <sheet name="Maksumu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7" i="1"/>
  <c r="I17" i="1" l="1"/>
  <c r="I19" i="1" s="1"/>
  <c r="I18" i="1" s="1"/>
</calcChain>
</file>

<file path=xl/sharedStrings.xml><?xml version="1.0" encoding="utf-8"?>
<sst xmlns="http://schemas.openxmlformats.org/spreadsheetml/2006/main" count="47" uniqueCount="28">
  <si>
    <t>Kood</t>
  </si>
  <si>
    <t>TÖÖ</t>
  </si>
  <si>
    <t>Ühik</t>
  </si>
  <si>
    <t>Ühiku hind</t>
  </si>
  <si>
    <t>Kulu kirjeldus</t>
  </si>
  <si>
    <t>ASENDIPLAANILISED TÖÖD</t>
  </si>
  <si>
    <t>Maksumus kokku</t>
  </si>
  <si>
    <t>Käibemaks</t>
  </si>
  <si>
    <t>Maksumus kokku koos käibemaksuga</t>
  </si>
  <si>
    <t>kord</t>
  </si>
  <si>
    <t>korda</t>
  </si>
  <si>
    <t>Maht ÜHEL aastal</t>
  </si>
  <si>
    <t>Maht kokku KOLME aasta peale</t>
  </si>
  <si>
    <t>MAKSUMUS kokku KOLME aasta peale</t>
  </si>
  <si>
    <t>Kuluv aeg päevades 1 korra kohta</t>
  </si>
  <si>
    <t xml:space="preserve">Pakkuja täidab rohelisega tähistatud lahtrid. </t>
  </si>
  <si>
    <t>Pakkuja ülesanne on üle kontrollida kõik tabelis olevad valemid.</t>
  </si>
  <si>
    <t>Lisa 2</t>
  </si>
  <si>
    <t>Teede greiderdamine mai-juuni aastatel 2024-2026</t>
  </si>
  <si>
    <t>Teede greiderdamine oktoober aastatel 2024-2026</t>
  </si>
  <si>
    <t>Platside greiderdamine mai-juuni aastatel 2024-2026</t>
  </si>
  <si>
    <t>Platside greiderdamine oktoober aastatel 2024-2026</t>
  </si>
  <si>
    <t>Teede greiderdamine 2024-2026 aastate jooksul</t>
  </si>
  <si>
    <t>Platside greiderdamine 2024-2026 aastate jooksul</t>
  </si>
  <si>
    <t>Liiv 1 x aastas (2024-2026)</t>
  </si>
  <si>
    <t>Liiva transport 1 x aastas (2024-2026)</t>
  </si>
  <si>
    <t>Killustik 1 x aastas (2024-2026)</t>
  </si>
  <si>
    <t>Killustiku transport 1 x aastas (2024-2026)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</si>
</sst>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_ ;[Red]\-#,##0\ 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8"/>
      <color indexed="8"/>
      <name val="Arial"/>
      <family val="2"/>
      <charset val="186"/>
    </font>
    <font>
      <b/>
      <sz val="8"/>
      <name val="Arial"/>
      <family val="2"/>
    </font>
    <font>
      <b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indexed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1" applyFont="1" applyProtection="1"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64" fontId="7" fillId="0" borderId="2" xfId="2" applyNumberFormat="1" applyFont="1" applyBorder="1" applyAlignment="1" applyProtection="1">
      <alignment horizontal="right"/>
      <protection locked="0"/>
    </xf>
    <xf numFmtId="0" fontId="7" fillId="0" borderId="2" xfId="2" applyFont="1" applyBorder="1" applyAlignment="1" applyProtection="1">
      <alignment horizontal="left"/>
      <protection locked="0"/>
    </xf>
    <xf numFmtId="0" fontId="7" fillId="0" borderId="2" xfId="2" applyFont="1" applyBorder="1" applyAlignment="1" applyProtection="1">
      <alignment horizontal="center"/>
      <protection locked="0"/>
    </xf>
    <xf numFmtId="165" fontId="4" fillId="0" borderId="2" xfId="2" applyNumberFormat="1" applyFont="1" applyBorder="1" applyProtection="1">
      <protection locked="0"/>
    </xf>
    <xf numFmtId="0" fontId="2" fillId="0" borderId="0" xfId="1" applyFont="1"/>
    <xf numFmtId="0" fontId="8" fillId="2" borderId="3" xfId="1" applyFont="1" applyFill="1" applyBorder="1" applyProtection="1">
      <protection locked="0"/>
    </xf>
    <xf numFmtId="0" fontId="8" fillId="2" borderId="4" xfId="1" applyFont="1" applyFill="1" applyBorder="1" applyProtection="1">
      <protection locked="0"/>
    </xf>
    <xf numFmtId="0" fontId="9" fillId="2" borderId="5" xfId="1" applyFont="1" applyFill="1" applyBorder="1" applyProtection="1"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10" fillId="2" borderId="4" xfId="1" applyFont="1" applyFill="1" applyBorder="1" applyProtection="1"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right" vertical="center" wrapText="1"/>
      <protection locked="0"/>
    </xf>
    <xf numFmtId="0" fontId="4" fillId="0" borderId="9" xfId="1" applyFont="1" applyBorder="1" applyAlignment="1" applyProtection="1">
      <alignment horizontal="right" vertical="center" wrapText="1"/>
      <protection locked="0"/>
    </xf>
    <xf numFmtId="0" fontId="0" fillId="3" borderId="0" xfId="0" applyFill="1"/>
    <xf numFmtId="0" fontId="11" fillId="0" borderId="0" xfId="0" applyFont="1"/>
    <xf numFmtId="0" fontId="0" fillId="4" borderId="0" xfId="0" applyFill="1"/>
    <xf numFmtId="166" fontId="0" fillId="3" borderId="2" xfId="0" applyNumberFormat="1" applyFill="1" applyBorder="1"/>
    <xf numFmtId="166" fontId="12" fillId="3" borderId="2" xfId="0" applyNumberFormat="1" applyFont="1" applyFill="1" applyBorder="1"/>
    <xf numFmtId="3" fontId="0" fillId="3" borderId="2" xfId="0" applyNumberFormat="1" applyFill="1" applyBorder="1"/>
    <xf numFmtId="0" fontId="4" fillId="0" borderId="6" xfId="1" applyFont="1" applyBorder="1" applyAlignment="1" applyProtection="1">
      <alignment horizontal="right" vertical="center" wrapText="1"/>
      <protection locked="0"/>
    </xf>
    <xf numFmtId="0" fontId="4" fillId="0" borderId="7" xfId="1" applyFont="1" applyBorder="1" applyAlignment="1" applyProtection="1">
      <alignment horizontal="right" vertical="center" wrapText="1"/>
      <protection locked="0"/>
    </xf>
    <xf numFmtId="0" fontId="4" fillId="0" borderId="8" xfId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wrapText="1"/>
    </xf>
  </cellXfs>
  <cellStyles count="3">
    <cellStyle name="Normal" xfId="0" builtinId="0"/>
    <cellStyle name="Normal 4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395653</xdr:colOff>
      <xdr:row>2</xdr:row>
      <xdr:rowOff>58615</xdr:rowOff>
    </xdr:from>
    <xdr:ext cx="184731" cy="264560"/>
    <xdr:sp macro="" textlink="">
      <xdr:nvSpPr>
        <xdr:cNvPr id="2" name="TextBox 1"/>
        <xdr:cNvSpPr txBox="1"/>
      </xdr:nvSpPr>
      <xdr:spPr>
        <a:xfrm>
          <a:off x="4909038" y="42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Layout" topLeftCell="A22" zoomScale="120" zoomScaleNormal="100" zoomScalePageLayoutView="120" workbookViewId="0">
      <selection activeCell="E28" sqref="E28"/>
    </sheetView>
  </sheetViews>
  <sheetFormatPr defaultRowHeight="14.5" x14ac:dyDescent="0.35"/>
  <cols>
    <col min="2" max="2" width="37.1796875" customWidth="1"/>
    <col min="5" max="5" width="9.54296875" bestFit="1" customWidth="1"/>
    <col min="9" max="9" width="10.453125" customWidth="1"/>
    <col min="10" max="10" width="8.7265625" customWidth="1"/>
  </cols>
  <sheetData>
    <row r="1" spans="1:9" x14ac:dyDescent="0.35">
      <c r="A1" s="1" t="s">
        <v>17</v>
      </c>
      <c r="B1" s="1"/>
      <c r="C1" s="1"/>
      <c r="D1" s="1"/>
      <c r="E1" s="1"/>
      <c r="F1" s="1"/>
      <c r="G1" s="1"/>
      <c r="H1" s="1"/>
    </row>
    <row r="2" spans="1:9" x14ac:dyDescent="0.35">
      <c r="A2" s="1"/>
      <c r="B2" s="1"/>
      <c r="C2" s="1"/>
      <c r="D2" s="1"/>
      <c r="E2" s="1"/>
      <c r="F2" s="1"/>
      <c r="G2" s="1"/>
      <c r="H2" s="1"/>
    </row>
    <row r="4" spans="1:9" s="1" customFormat="1" ht="42" x14ac:dyDescent="0.2">
      <c r="A4" s="2" t="s">
        <v>0</v>
      </c>
      <c r="B4" s="2" t="s">
        <v>1</v>
      </c>
      <c r="C4" s="3" t="s">
        <v>11</v>
      </c>
      <c r="D4" s="3" t="s">
        <v>2</v>
      </c>
      <c r="E4" s="3" t="s">
        <v>3</v>
      </c>
      <c r="F4" s="3" t="s">
        <v>14</v>
      </c>
      <c r="G4" s="3" t="s">
        <v>12</v>
      </c>
      <c r="H4" s="3" t="s">
        <v>2</v>
      </c>
      <c r="I4" s="3" t="s">
        <v>13</v>
      </c>
    </row>
    <row r="5" spans="1:9" s="10" customFormat="1" ht="19.5" customHeight="1" thickBot="1" x14ac:dyDescent="0.3">
      <c r="A5" s="4"/>
      <c r="B5" s="5" t="s">
        <v>4</v>
      </c>
      <c r="C5" s="6"/>
      <c r="D5" s="7"/>
      <c r="E5" s="8"/>
      <c r="F5" s="8"/>
      <c r="G5" s="8"/>
      <c r="H5" s="8"/>
      <c r="I5" s="9"/>
    </row>
    <row r="6" spans="1:9" s="10" customFormat="1" ht="13.5" customHeight="1" thickBot="1" x14ac:dyDescent="0.4">
      <c r="A6" s="11"/>
      <c r="B6" s="17" t="s">
        <v>5</v>
      </c>
      <c r="C6" s="12"/>
      <c r="D6" s="12"/>
      <c r="E6" s="12"/>
      <c r="F6" s="13"/>
      <c r="G6" s="12"/>
      <c r="H6" s="12"/>
      <c r="I6" s="13"/>
    </row>
    <row r="7" spans="1:9" x14ac:dyDescent="0.35">
      <c r="A7" s="14">
        <v>1</v>
      </c>
      <c r="B7" s="15" t="s">
        <v>18</v>
      </c>
      <c r="C7" s="14">
        <v>1</v>
      </c>
      <c r="D7" s="14" t="s">
        <v>9</v>
      </c>
      <c r="E7" s="24">
        <v>1300</v>
      </c>
      <c r="F7" s="26">
        <v>1</v>
      </c>
      <c r="G7" s="14">
        <v>3</v>
      </c>
      <c r="H7" s="14" t="s">
        <v>10</v>
      </c>
      <c r="I7" s="25">
        <f>E7*G7</f>
        <v>3900</v>
      </c>
    </row>
    <row r="8" spans="1:9" x14ac:dyDescent="0.35">
      <c r="A8" s="14">
        <v>2</v>
      </c>
      <c r="B8" s="15" t="s">
        <v>19</v>
      </c>
      <c r="C8" s="14">
        <v>1</v>
      </c>
      <c r="D8" s="14" t="s">
        <v>9</v>
      </c>
      <c r="E8" s="24">
        <v>1100</v>
      </c>
      <c r="F8" s="26">
        <v>1</v>
      </c>
      <c r="G8" s="14">
        <v>3</v>
      </c>
      <c r="H8" s="14" t="s">
        <v>10</v>
      </c>
      <c r="I8" s="25">
        <f t="shared" ref="I8:I16" si="0">E8*G8</f>
        <v>3300</v>
      </c>
    </row>
    <row r="9" spans="1:9" ht="27" customHeight="1" x14ac:dyDescent="0.35">
      <c r="A9" s="14">
        <v>3</v>
      </c>
      <c r="B9" s="15" t="s">
        <v>20</v>
      </c>
      <c r="C9" s="14">
        <v>1</v>
      </c>
      <c r="D9" s="14" t="s">
        <v>9</v>
      </c>
      <c r="E9" s="24">
        <v>150</v>
      </c>
      <c r="F9" s="26">
        <v>1</v>
      </c>
      <c r="G9" s="14">
        <v>3</v>
      </c>
      <c r="H9" s="14" t="s">
        <v>10</v>
      </c>
      <c r="I9" s="25">
        <f t="shared" si="0"/>
        <v>450</v>
      </c>
    </row>
    <row r="10" spans="1:9" x14ac:dyDescent="0.35">
      <c r="A10" s="14">
        <v>4</v>
      </c>
      <c r="B10" s="15" t="s">
        <v>21</v>
      </c>
      <c r="C10" s="14">
        <v>1</v>
      </c>
      <c r="D10" s="14" t="s">
        <v>9</v>
      </c>
      <c r="E10" s="24">
        <v>150</v>
      </c>
      <c r="F10" s="26">
        <v>1</v>
      </c>
      <c r="G10" s="14">
        <v>3</v>
      </c>
      <c r="H10" s="14" t="s">
        <v>10</v>
      </c>
      <c r="I10" s="25">
        <f t="shared" si="0"/>
        <v>450</v>
      </c>
    </row>
    <row r="11" spans="1:9" x14ac:dyDescent="0.35">
      <c r="A11" s="14">
        <v>5</v>
      </c>
      <c r="B11" s="15" t="s">
        <v>22</v>
      </c>
      <c r="C11" s="14">
        <v>2</v>
      </c>
      <c r="D11" s="14" t="s">
        <v>9</v>
      </c>
      <c r="E11" s="24">
        <v>100</v>
      </c>
      <c r="F11" s="26">
        <v>2</v>
      </c>
      <c r="G11" s="14">
        <v>6</v>
      </c>
      <c r="H11" s="14" t="s">
        <v>10</v>
      </c>
      <c r="I11" s="25">
        <f t="shared" si="0"/>
        <v>600</v>
      </c>
    </row>
    <row r="12" spans="1:9" x14ac:dyDescent="0.35">
      <c r="A12" s="14">
        <v>6</v>
      </c>
      <c r="B12" s="15" t="s">
        <v>23</v>
      </c>
      <c r="C12" s="14">
        <v>2</v>
      </c>
      <c r="D12" s="14" t="s">
        <v>9</v>
      </c>
      <c r="E12" s="24">
        <v>50</v>
      </c>
      <c r="F12" s="26">
        <v>2</v>
      </c>
      <c r="G12" s="14">
        <v>6</v>
      </c>
      <c r="H12" s="14" t="s">
        <v>10</v>
      </c>
      <c r="I12" s="25">
        <f t="shared" si="0"/>
        <v>300</v>
      </c>
    </row>
    <row r="13" spans="1:9" x14ac:dyDescent="0.35">
      <c r="A13" s="14">
        <v>7</v>
      </c>
      <c r="B13" s="15" t="s">
        <v>24</v>
      </c>
      <c r="C13" s="14">
        <v>1</v>
      </c>
      <c r="D13" s="14" t="s">
        <v>9</v>
      </c>
      <c r="E13" s="24">
        <v>200</v>
      </c>
      <c r="F13" s="26">
        <v>1</v>
      </c>
      <c r="G13" s="14">
        <v>3</v>
      </c>
      <c r="H13" s="14" t="s">
        <v>10</v>
      </c>
      <c r="I13" s="25">
        <f t="shared" si="0"/>
        <v>600</v>
      </c>
    </row>
    <row r="14" spans="1:9" x14ac:dyDescent="0.35">
      <c r="A14" s="14">
        <v>8</v>
      </c>
      <c r="B14" s="15" t="s">
        <v>25</v>
      </c>
      <c r="C14" s="14">
        <v>1</v>
      </c>
      <c r="D14" s="14" t="s">
        <v>9</v>
      </c>
      <c r="E14" s="24">
        <v>100</v>
      </c>
      <c r="F14" s="26">
        <v>1</v>
      </c>
      <c r="G14" s="14">
        <v>3</v>
      </c>
      <c r="H14" s="14" t="s">
        <v>10</v>
      </c>
      <c r="I14" s="25">
        <f t="shared" si="0"/>
        <v>300</v>
      </c>
    </row>
    <row r="15" spans="1:9" x14ac:dyDescent="0.35">
      <c r="A15" s="14">
        <v>9</v>
      </c>
      <c r="B15" s="15" t="s">
        <v>26</v>
      </c>
      <c r="C15" s="14">
        <v>1</v>
      </c>
      <c r="D15" s="14" t="s">
        <v>9</v>
      </c>
      <c r="E15" s="24">
        <v>150</v>
      </c>
      <c r="F15" s="26">
        <v>1</v>
      </c>
      <c r="G15" s="14">
        <v>3</v>
      </c>
      <c r="H15" s="14" t="s">
        <v>10</v>
      </c>
      <c r="I15" s="25">
        <f t="shared" si="0"/>
        <v>450</v>
      </c>
    </row>
    <row r="16" spans="1:9" x14ac:dyDescent="0.35">
      <c r="A16" s="14">
        <v>10</v>
      </c>
      <c r="B16" s="18" t="s">
        <v>27</v>
      </c>
      <c r="C16" s="16">
        <v>1</v>
      </c>
      <c r="D16" s="16" t="s">
        <v>9</v>
      </c>
      <c r="E16" s="24">
        <v>150</v>
      </c>
      <c r="F16" s="26">
        <v>1</v>
      </c>
      <c r="G16" s="14">
        <v>3</v>
      </c>
      <c r="H16" s="14" t="s">
        <v>10</v>
      </c>
      <c r="I16" s="25">
        <f t="shared" si="0"/>
        <v>450</v>
      </c>
    </row>
    <row r="17" spans="1:9" ht="20.5" customHeight="1" x14ac:dyDescent="0.35">
      <c r="A17" s="27" t="s">
        <v>6</v>
      </c>
      <c r="B17" s="28"/>
      <c r="C17" s="28"/>
      <c r="D17" s="28"/>
      <c r="E17" s="29"/>
      <c r="F17" s="20"/>
      <c r="G17" s="20"/>
      <c r="H17" s="20"/>
      <c r="I17" s="25">
        <f>SUM(I7:I16)</f>
        <v>10800</v>
      </c>
    </row>
    <row r="18" spans="1:9" x14ac:dyDescent="0.35">
      <c r="A18" s="27" t="s">
        <v>7</v>
      </c>
      <c r="B18" s="28"/>
      <c r="C18" s="28"/>
      <c r="D18" s="28"/>
      <c r="E18" s="29"/>
      <c r="F18" s="20"/>
      <c r="G18" s="20"/>
      <c r="H18" s="20"/>
      <c r="I18" s="25">
        <f>I19-I17</f>
        <v>2376</v>
      </c>
    </row>
    <row r="19" spans="1:9" ht="19.149999999999999" customHeight="1" x14ac:dyDescent="0.35">
      <c r="A19" s="27" t="s">
        <v>8</v>
      </c>
      <c r="B19" s="28"/>
      <c r="C19" s="28"/>
      <c r="D19" s="28"/>
      <c r="E19" s="29"/>
      <c r="F19" s="19"/>
      <c r="G19" s="19"/>
      <c r="H19" s="19"/>
      <c r="I19" s="25">
        <f>I17*1.22</f>
        <v>13176</v>
      </c>
    </row>
    <row r="22" spans="1:9" x14ac:dyDescent="0.35">
      <c r="A22" s="21"/>
      <c r="B22" s="22" t="s">
        <v>15</v>
      </c>
    </row>
    <row r="23" spans="1:9" ht="14.15" customHeight="1" x14ac:dyDescent="0.35">
      <c r="A23" s="23"/>
      <c r="B23" s="30" t="s">
        <v>16</v>
      </c>
      <c r="C23" s="30"/>
      <c r="D23" s="30"/>
      <c r="E23" s="30"/>
      <c r="F23" s="30"/>
    </row>
  </sheetData>
  <mergeCells count="4">
    <mergeCell ref="A17:E17"/>
    <mergeCell ref="A18:E18"/>
    <mergeCell ref="A19:E19"/>
    <mergeCell ref="B23:F23"/>
  </mergeCells>
  <pageMargins left="0.7" right="0.7" top="0.75" bottom="0.75" header="0.3" footer="0.3"/>
  <pageSetup paperSize="9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Maksumus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2024-06-21T08:03:17Z</dcterms:modified>
</cp:coreProperties>
</file>